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tabRatio="853" activeTab="0"/>
  </bookViews>
  <sheets>
    <sheet name="прил 2" sheetId="1" r:id="rId1"/>
  </sheets>
  <definedNames>
    <definedName name="_xlnm._FilterDatabase" localSheetId="0" hidden="1">'прил 2'!$B$4:$E$6</definedName>
  </definedNames>
  <calcPr fullCalcOnLoad="1"/>
</workbook>
</file>

<file path=xl/sharedStrings.xml><?xml version="1.0" encoding="utf-8"?>
<sst xmlns="http://schemas.openxmlformats.org/spreadsheetml/2006/main" count="50" uniqueCount="42">
  <si>
    <t>флакон</t>
  </si>
  <si>
    <t>Технические характеристики</t>
  </si>
  <si>
    <t>Торговое название, дозировка и форма выпуска</t>
  </si>
  <si>
    <t>Страна, фирма-производитель</t>
  </si>
  <si>
    <t>Заболевание</t>
  </si>
  <si>
    <t>Наименование  лекарственных средств (форма выпуска)</t>
  </si>
  <si>
    <t>Отпускная цена,  тенге за единицу измерения</t>
  </si>
  <si>
    <t>Коэффициент возмещения 1,0</t>
  </si>
  <si>
    <t>Сумма возмещения, тенге за ед. измерения с учётом коэффициента возмещения      (графа 8х11х12)</t>
  </si>
  <si>
    <t>Тиотропия бромид,капсулы для ингаляций 18мкг</t>
  </si>
  <si>
    <t xml:space="preserve"> сальметерол + флютиказона пропионат аэрозоль 50/500 мкг 60 доз</t>
  </si>
  <si>
    <t>аэрозоль для ингаляций дозированный 200 доз</t>
  </si>
  <si>
    <t>капсулы с порошком для ингаляций в комплекте с ингалятором ХандиХалер® 18 мкг</t>
  </si>
  <si>
    <t>Беродуал® Н аэрозоль для ингаляций дозированный 200 доз №1</t>
  </si>
  <si>
    <t>Спирива® капсулы с порошком для ингаляций в комплекте с ингалятором ХандиХалер® 18 мкг №30</t>
  </si>
  <si>
    <t>Берингер Ингельхайм Фарма ГмбХ и Ко. КГ Германия</t>
  </si>
  <si>
    <t>Глаксо Веллком Продакшн Франция</t>
  </si>
  <si>
    <t>Бекламетазон, аэрозоль для ингаляций дозированный, активируемый вдохом 250мг/доза</t>
  </si>
  <si>
    <t>фенотерола гидробромид +ипратропия бромид раствор для ингаляци 500 мкг + 250 мкг/ мл, 20 мл</t>
  </si>
  <si>
    <t>ипратропия бромид +фенотерола гидробромид аэрозоль 200 доз (10мл)</t>
  </si>
  <si>
    <t xml:space="preserve"> сальметерол + флютиказона пропионат аэрозоль 50/250 мкг 60 доз</t>
  </si>
  <si>
    <t>Флутиказон спрей 27,5мкг/доза 120 доз</t>
  </si>
  <si>
    <t>аэрозоль для ингаляций дозированный, активируемый вдохом 250мкг/доза по 200 доз в баллончике алюминиевом</t>
  </si>
  <si>
    <t>раствор для ингаляций во флаконе 20 мл</t>
  </si>
  <si>
    <t>порошок для ингаляций 50мкг/250мкг  60 доз</t>
  </si>
  <si>
    <t>порошок для ингаляций 50мкг/500мкг  60 доз</t>
  </si>
  <si>
    <t>спрей назальный дозированный 27,5мкг/доза 120 доз</t>
  </si>
  <si>
    <t>Беклазон Эко Легкое Дыхание аэрозоль для ингаляций дозированный, активируемый вдохом 250мкг/доза по 200 доз в баллончике алюминиевом №1</t>
  </si>
  <si>
    <t>Беродуал® раствор для ингаляций во флаконе 20 мл №1</t>
  </si>
  <si>
    <t>Серетид® Мультидиск® порошок для ингаляций 50мкг/250мкг  60 доз №1</t>
  </si>
  <si>
    <t>Серетид® Мультидиск® порошок для ингаляций 50мкг/500мкг  60 доз №1</t>
  </si>
  <si>
    <t>Авамис спрей назальный дозированный 27,5мкг/доза 120 доз №1</t>
  </si>
  <si>
    <t>Нортон Вотерфорд Ирландия</t>
  </si>
  <si>
    <t>Институт де Ангели С.Р.Л. Италия</t>
  </si>
  <si>
    <t>Глаксо Оперейшенс Великобритания Лимитед Великобритания</t>
  </si>
  <si>
    <t>Бронхиальная астма</t>
  </si>
  <si>
    <t>ХОБЛ</t>
  </si>
  <si>
    <t>Количество</t>
  </si>
  <si>
    <t>Единица измерения препарата</t>
  </si>
  <si>
    <t>Исполняющий обязанности руководителя</t>
  </si>
  <si>
    <t>Н.Уразалин</t>
  </si>
  <si>
    <t>Приложение к Принлашению от 04.09.2017г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</si>
</sst>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"/>
    <numFmt numFmtId="186" formatCode="0.00000"/>
    <numFmt numFmtId="187" formatCode="0.0000"/>
    <numFmt numFmtId="188" formatCode="0.000"/>
    <numFmt numFmtId="189" formatCode="#,##0.0"/>
    <numFmt numFmtId="190" formatCode="#,##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mmm/yyyy"/>
    <numFmt numFmtId="197" formatCode="#,##0.00_р_."/>
    <numFmt numFmtId="198" formatCode="0.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center"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21"/>
  <sheetViews>
    <sheetView tabSelected="1" zoomScale="70" zoomScaleNormal="70" zoomScalePageLayoutView="0" workbookViewId="0" topLeftCell="A1">
      <selection activeCell="M6" sqref="M6"/>
    </sheetView>
  </sheetViews>
  <sheetFormatPr defaultColWidth="9.125" defaultRowHeight="12.75"/>
  <cols>
    <col min="1" max="1" width="10.375" style="11" customWidth="1"/>
    <col min="2" max="2" width="17.125" style="22" customWidth="1"/>
    <col min="3" max="3" width="21.625" style="11" customWidth="1"/>
    <col min="4" max="4" width="7.875" style="11" customWidth="1"/>
    <col min="5" max="5" width="18.375" style="10" customWidth="1"/>
    <col min="6" max="6" width="13.50390625" style="11" bestFit="1" customWidth="1"/>
    <col min="7" max="8" width="13.875" style="11" customWidth="1"/>
    <col min="9" max="9" width="10.50390625" style="11" customWidth="1"/>
    <col min="10" max="10" width="15.875" style="11" customWidth="1"/>
    <col min="11" max="11" width="13.875" style="10" customWidth="1"/>
    <col min="12" max="12" width="9.125" style="10" customWidth="1"/>
    <col min="13" max="13" width="10.125" style="10" bestFit="1" customWidth="1"/>
    <col min="14" max="17" width="9.125" style="10" customWidth="1"/>
    <col min="18" max="16384" width="9.125" style="11" customWidth="1"/>
  </cols>
  <sheetData>
    <row r="2" spans="1:10" ht="12.75" customHeight="1">
      <c r="A2" s="8"/>
      <c r="B2" s="8"/>
      <c r="C2" s="8"/>
      <c r="D2" s="8"/>
      <c r="E2" s="9"/>
      <c r="F2" s="8"/>
      <c r="G2" s="8"/>
      <c r="H2" s="8"/>
      <c r="I2" s="8"/>
      <c r="J2" s="8"/>
    </row>
    <row r="3" spans="1:10" ht="23.25" customHeight="1" thickBot="1">
      <c r="A3" s="8"/>
      <c r="B3" s="8"/>
      <c r="C3" s="8"/>
      <c r="D3" s="8"/>
      <c r="E3" s="33" t="s">
        <v>41</v>
      </c>
      <c r="F3" s="33"/>
      <c r="G3" s="33"/>
      <c r="H3" s="33"/>
      <c r="I3" s="33"/>
      <c r="J3" s="33"/>
    </row>
    <row r="4" spans="1:10" ht="119.25" customHeight="1" thickBot="1">
      <c r="A4" s="13" t="s">
        <v>4</v>
      </c>
      <c r="B4" s="13" t="s">
        <v>5</v>
      </c>
      <c r="C4" s="13" t="s">
        <v>1</v>
      </c>
      <c r="D4" s="13" t="s">
        <v>38</v>
      </c>
      <c r="E4" s="14" t="s">
        <v>2</v>
      </c>
      <c r="F4" s="13" t="s">
        <v>3</v>
      </c>
      <c r="G4" s="15" t="s">
        <v>6</v>
      </c>
      <c r="H4" s="15" t="s">
        <v>37</v>
      </c>
      <c r="I4" s="15" t="s">
        <v>7</v>
      </c>
      <c r="J4" s="15" t="s">
        <v>8</v>
      </c>
    </row>
    <row r="5" spans="1:10" ht="12" customHeight="1">
      <c r="A5" s="13">
        <v>2</v>
      </c>
      <c r="B5" s="13">
        <v>5</v>
      </c>
      <c r="C5" s="12">
        <v>6</v>
      </c>
      <c r="D5" s="12">
        <v>7</v>
      </c>
      <c r="E5" s="16">
        <v>8</v>
      </c>
      <c r="F5" s="16">
        <v>9</v>
      </c>
      <c r="G5" s="12">
        <v>10</v>
      </c>
      <c r="H5" s="17"/>
      <c r="I5" s="17">
        <v>11</v>
      </c>
      <c r="J5" s="17">
        <v>12</v>
      </c>
    </row>
    <row r="6" spans="1:12" ht="122.25" customHeight="1">
      <c r="A6" s="23" t="s">
        <v>36</v>
      </c>
      <c r="B6" s="18" t="s">
        <v>9</v>
      </c>
      <c r="C6" s="2" t="s">
        <v>12</v>
      </c>
      <c r="D6" s="7" t="s">
        <v>0</v>
      </c>
      <c r="E6" s="3" t="s">
        <v>14</v>
      </c>
      <c r="F6" s="3" t="s">
        <v>15</v>
      </c>
      <c r="G6" s="4">
        <v>758</v>
      </c>
      <c r="H6" s="4">
        <v>18000</v>
      </c>
      <c r="I6" s="5">
        <v>1</v>
      </c>
      <c r="J6" s="19">
        <f>H6*G6</f>
        <v>13644000</v>
      </c>
      <c r="L6" s="20"/>
    </row>
    <row r="7" spans="1:10" ht="114.75" customHeight="1">
      <c r="A7" s="34" t="s">
        <v>35</v>
      </c>
      <c r="B7" s="1" t="s">
        <v>17</v>
      </c>
      <c r="C7" s="6" t="s">
        <v>22</v>
      </c>
      <c r="D7" s="2" t="s">
        <v>0</v>
      </c>
      <c r="E7" s="4" t="s">
        <v>27</v>
      </c>
      <c r="F7" s="4" t="s">
        <v>32</v>
      </c>
      <c r="G7" s="4">
        <v>8870</v>
      </c>
      <c r="H7" s="4">
        <v>148</v>
      </c>
      <c r="I7" s="5">
        <v>1</v>
      </c>
      <c r="J7" s="21">
        <f>G7*H7</f>
        <v>1312760</v>
      </c>
    </row>
    <row r="8" spans="1:10" ht="114.75" customHeight="1">
      <c r="A8" s="35"/>
      <c r="B8" s="1" t="s">
        <v>18</v>
      </c>
      <c r="C8" s="2" t="s">
        <v>23</v>
      </c>
      <c r="D8" s="2" t="s">
        <v>0</v>
      </c>
      <c r="E8" s="4" t="s">
        <v>28</v>
      </c>
      <c r="F8" s="4" t="s">
        <v>33</v>
      </c>
      <c r="G8" s="4">
        <v>1670</v>
      </c>
      <c r="H8" s="4">
        <v>600</v>
      </c>
      <c r="I8" s="5">
        <v>1</v>
      </c>
      <c r="J8" s="21">
        <f>H8*G8</f>
        <v>1002000</v>
      </c>
    </row>
    <row r="9" spans="1:10" ht="114.75" customHeight="1">
      <c r="A9" s="35"/>
      <c r="B9" s="1" t="s">
        <v>19</v>
      </c>
      <c r="C9" s="2" t="s">
        <v>11</v>
      </c>
      <c r="D9" s="2" t="s">
        <v>0</v>
      </c>
      <c r="E9" s="4" t="s">
        <v>13</v>
      </c>
      <c r="F9" s="4" t="s">
        <v>15</v>
      </c>
      <c r="G9" s="4">
        <v>4060</v>
      </c>
      <c r="H9" s="4">
        <v>1200</v>
      </c>
      <c r="I9" s="5">
        <v>1</v>
      </c>
      <c r="J9" s="21">
        <f>H9*G9</f>
        <v>4872000</v>
      </c>
    </row>
    <row r="10" spans="1:10" ht="114.75" customHeight="1">
      <c r="A10" s="35"/>
      <c r="B10" s="1" t="s">
        <v>20</v>
      </c>
      <c r="C10" s="2" t="s">
        <v>24</v>
      </c>
      <c r="D10" s="2" t="s">
        <v>0</v>
      </c>
      <c r="E10" s="4" t="s">
        <v>29</v>
      </c>
      <c r="F10" s="4" t="s">
        <v>16</v>
      </c>
      <c r="G10" s="4">
        <v>12200</v>
      </c>
      <c r="H10" s="4">
        <v>100</v>
      </c>
      <c r="I10" s="5">
        <v>1</v>
      </c>
      <c r="J10" s="21">
        <f>H10*G10</f>
        <v>1220000</v>
      </c>
    </row>
    <row r="11" spans="1:10" ht="114.75" customHeight="1">
      <c r="A11" s="35"/>
      <c r="B11" s="1" t="s">
        <v>10</v>
      </c>
      <c r="C11" s="2" t="s">
        <v>25</v>
      </c>
      <c r="D11" s="2" t="s">
        <v>0</v>
      </c>
      <c r="E11" s="4" t="s">
        <v>30</v>
      </c>
      <c r="F11" s="4" t="s">
        <v>16</v>
      </c>
      <c r="G11" s="4">
        <v>14068</v>
      </c>
      <c r="H11" s="4">
        <v>100</v>
      </c>
      <c r="I11" s="5">
        <v>1</v>
      </c>
      <c r="J11" s="21">
        <f>G11*H11</f>
        <v>1406800</v>
      </c>
    </row>
    <row r="12" spans="1:10" ht="114.75" customHeight="1">
      <c r="A12" s="36"/>
      <c r="B12" s="1" t="s">
        <v>21</v>
      </c>
      <c r="C12" s="2" t="s">
        <v>26</v>
      </c>
      <c r="D12" s="2" t="s">
        <v>0</v>
      </c>
      <c r="E12" s="4" t="s">
        <v>31</v>
      </c>
      <c r="F12" s="4" t="s">
        <v>34</v>
      </c>
      <c r="G12" s="4">
        <v>3630</v>
      </c>
      <c r="H12" s="4">
        <v>100</v>
      </c>
      <c r="I12" s="5">
        <v>1</v>
      </c>
      <c r="J12" s="21">
        <f>G12*H12</f>
        <v>363000</v>
      </c>
    </row>
    <row r="13" spans="2:9" ht="46.5" customHeight="1">
      <c r="B13" s="32" t="s">
        <v>39</v>
      </c>
      <c r="C13" s="32"/>
      <c r="D13" s="32"/>
      <c r="E13" s="32"/>
      <c r="F13" s="25"/>
      <c r="G13" s="25"/>
      <c r="H13" s="25" t="s">
        <v>40</v>
      </c>
      <c r="I13" s="25"/>
    </row>
    <row r="14" spans="2:5" ht="17.25">
      <c r="B14" s="32"/>
      <c r="C14" s="32"/>
      <c r="D14" s="32"/>
      <c r="E14" s="32"/>
    </row>
    <row r="16" spans="2:8" ht="52.5" customHeight="1">
      <c r="B16" s="32"/>
      <c r="C16" s="32"/>
      <c r="D16" s="32"/>
      <c r="E16" s="32"/>
      <c r="F16" s="24"/>
      <c r="G16" s="24"/>
      <c r="H16" s="24"/>
    </row>
    <row r="17" spans="2:8" ht="3.75" customHeight="1">
      <c r="B17" s="26"/>
      <c r="C17" s="27"/>
      <c r="D17" s="27"/>
      <c r="E17" s="28"/>
      <c r="F17" s="24"/>
      <c r="G17" s="24"/>
      <c r="H17" s="24"/>
    </row>
    <row r="18" spans="2:8" ht="18">
      <c r="B18" s="32"/>
      <c r="C18" s="32"/>
      <c r="D18" s="32"/>
      <c r="E18" s="32"/>
      <c r="F18" s="24"/>
      <c r="G18" s="24"/>
      <c r="H18" s="24"/>
    </row>
    <row r="19" spans="2:8" ht="18">
      <c r="B19" s="26"/>
      <c r="C19" s="27"/>
      <c r="D19" s="27"/>
      <c r="E19" s="28"/>
      <c r="F19" s="24"/>
      <c r="G19" s="24"/>
      <c r="H19" s="24"/>
    </row>
    <row r="20" spans="2:8" ht="18">
      <c r="B20" s="32"/>
      <c r="C20" s="32"/>
      <c r="D20" s="32"/>
      <c r="E20" s="32"/>
      <c r="F20" s="24"/>
      <c r="G20" s="24"/>
      <c r="H20" s="24"/>
    </row>
    <row r="21" spans="2:5" ht="15">
      <c r="B21" s="29"/>
      <c r="C21" s="30"/>
      <c r="D21" s="30"/>
      <c r="E21" s="31"/>
    </row>
  </sheetData>
  <sheetProtection/>
  <autoFilter ref="B4:E6"/>
  <mergeCells count="7">
    <mergeCell ref="B20:E20"/>
    <mergeCell ref="E3:J3"/>
    <mergeCell ref="A7:A12"/>
    <mergeCell ref="B13:E13"/>
    <mergeCell ref="B14:E14"/>
    <mergeCell ref="B16:E16"/>
    <mergeCell ref="B18:E18"/>
  </mergeCells>
  <printOptions/>
  <pageMargins left="0.17" right="0.29" top="0.24" bottom="0.21" header="0.17" footer="0.17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Департамент здравоохранения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2017-09-04T03:51:28Z</cp:lastPrinted>
  <dcterms:created xsi:type="dcterms:W3CDTF">2007-01-15T06:08:40Z</dcterms:created>
  <dcterms:modified xsi:type="dcterms:W3CDTF">2017-09-04T03:57:00Z</dcterms:modified>
  <cp:category/>
  <cp:version/>
  <cp:contentType/>
  <cp:contentStatus/>
</cp:coreProperties>
</file>